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ntos\Downloads\"/>
    </mc:Choice>
  </mc:AlternateContent>
  <xr:revisionPtr revIDLastSave="0" documentId="13_ncr:1_{85E46E81-4FE4-4C48-8C76-AFAAD3B9B4E0}" xr6:coauthVersionLast="36" xr6:coauthVersionMax="36" xr10:uidLastSave="{00000000-0000-0000-0000-000000000000}"/>
  <bookViews>
    <workbookView xWindow="0" yWindow="0" windowWidth="20490" windowHeight="7545" xr2:uid="{0C2F030A-2651-4322-8E72-396F7157F67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<sst xmlns="http://schemas.openxmlformats.org/spreadsheetml/2006/main" count="53" uniqueCount="35">
  <si>
    <t>REPÚBLICA DOMINICANA</t>
  </si>
  <si>
    <t xml:space="preserve"> Instituto Nacional de Formación Técnico Profesional</t>
  </si>
  <si>
    <t>Lista de Órdenes de Compras por Debajo del Umbral</t>
  </si>
  <si>
    <t>FECHA DEL PROCESO</t>
  </si>
  <si>
    <t>CÓDIGO DE PROCESO</t>
  </si>
  <si>
    <t>RNC</t>
  </si>
  <si>
    <t>ADJUDICATARIO</t>
  </si>
  <si>
    <t>TIPO DE PROCESO</t>
  </si>
  <si>
    <t>DESCRIPCIÓN DE LA COMPRA</t>
  </si>
  <si>
    <t>MONTO ADJUDICADO</t>
  </si>
  <si>
    <t>Total General:</t>
  </si>
  <si>
    <t xml:space="preserve">Total de Ordenes </t>
  </si>
  <si>
    <t>Compra Directa</t>
  </si>
  <si>
    <t>Correspondiente al mes de Abril del año 2022</t>
  </si>
  <si>
    <t>INFOTEP-UC-CD-2022-0018</t>
  </si>
  <si>
    <t>Centro Automotriz Jaquez, SRL</t>
  </si>
  <si>
    <t>MANTENIMIENTO CORRECTIVO: CAMIONETA FORD RANGER PLACA EL07260 CORRESPONDIENTE A TREN DELANTERO, TREN TRASERO AMORTIGUARDOR Y OTROS.</t>
  </si>
  <si>
    <t>INFOTEP-UC-CD-2022-0019</t>
  </si>
  <si>
    <t>MANTENIMIENTO CORRECTIVO: CARRO NISSAN TIIDA PLACA EA01477 CORRESPONDIENTE A LA REPARACION DE LA TRANSMISION.</t>
  </si>
  <si>
    <t>Santo Domingo Motors Company, S.A.</t>
  </si>
  <si>
    <t>MANTENIMIENTO PREVENTIVO: JEEP NISSAN X-TRAIL PLACA EG02145 CORRESPONDIENTE A LOS 101,354 KM CAMBIO DE ACEITE Y FILTRO DE ACEITE, FILTRO DE AIRE, FILTRO DE CABINA, REFRIGERANTE DEL MOTOR, CHEQUEO DE FRENOS DELANTEROS Y TRASEROS, CHEQUEO DE BATERIA Y TERMINALES.</t>
  </si>
  <si>
    <t>Auto Servicio Japones, SRL</t>
  </si>
  <si>
    <t>MANTENIMIENTO PREVENTIVO: JEEP TOYOTA PRADO PLACA EG02527, CORRESPONDIENTE A LOS 244,500 KM. CAMBIO DE ACEITE Y FILTRO DE ACEITE, FILTRO DE AIRE, REFRIGERANTE DEL MOTOR.</t>
  </si>
  <si>
    <t>Sprocket Mechanic, SRL</t>
  </si>
  <si>
    <t>MANTENIMIENTO PREVENTIVO: MICROBUS HYUNDAI PLACA EI00972,  CORRESPONDIENTE A LOS 106,789 KM CAMBIO DE ACEITE Y FILTRO DE ACEITE, FILTRO DE AIRE, FILTRO DE CABINA, REFRIGERANTE DEL MOTOR, CHEQUEO DE FRENOS DELANTEROS Y TRASEROS, CHEQUEO DE BATERIA Y TERMINALES, CHEQUEO DE INDICADOR EN EL TABLERO.</t>
  </si>
  <si>
    <t>Centro Automotriz Kenimax, SRL</t>
  </si>
  <si>
    <t>MANTENIMIENTO PREVENTIVO: CAMIONETA ISUZU D-MAX PLACA EL06273, CORRESPONDIENTE A LOS 327,906 KM.  CAMBIO DE ACEITE Y FILTRO DE ACEITE, FILTRO DE AIRE, FILTRO DE CABINA, REFRIGERANTE DEL MOTOR, CHEQUEO DE FRENOS DELANTEROS Y TRASEROS, CHEQUEO DE BATERIA Y TERMINALES, CHEQUEO DE INDICADOR EN EL TABLERO.</t>
  </si>
  <si>
    <t>MANTENIMIENTO PREVENTIVO: MICROBUS HYUNDAI PLACA EI00975,  CORRESPONDIENTE A LOS 111,940 KM CAMBIO DE ACEITE Y FILTRO DE ACEITE, FILTRO DE AIRE, FILTRO DE CABINA, REFRIGERANTE DEL MOTOR, CHEQUEO DE FRENOS DELANTEROS Y TRASEROS, CHEQUEO DE BATERIA Y TERMINALES, CHEQUEO DE INDICADOR EN EL TABLERO.</t>
  </si>
  <si>
    <t>SUMINISTRO E INSTALACIÓN: MINIBUS HYUNDAI H-1 PLACA EI00972, CORRRESPONDIENTE A SUMINISTRO E INSTALACIÓN DE BATERIA</t>
  </si>
  <si>
    <t>Jerome Auto Services, SRL</t>
  </si>
  <si>
    <t>SUMINISTRO E INSTALACION: CHEVROLET TAHOE PLACA O-0420, CORRESPONDIENTE A SUMINISTRO E INSTALACIÓN DE JUEGO DE LUCES FEDERAL, SIRENA MIP-100 POLICIAL, BOMBILLOS LED.</t>
  </si>
  <si>
    <t>INFOTEP-UC-CD-2022-0017</t>
  </si>
  <si>
    <t xml:space="preserve">AVIREX, SA </t>
  </si>
  <si>
    <t>Compra por debajo del umbral</t>
  </si>
  <si>
    <t>"Adquisición de materiales para impermeabilizante de techo en el Centro "Tecnológico Josefa Brea y Bonao DRSC"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</si>
</sst>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INFOTEXT"/>
      <family val="1"/>
    </font>
    <font>
      <sz val="11"/>
      <color theme="1"/>
      <name val="Calibri"/>
      <family val="2"/>
    </font>
    <font>
      <b/>
      <sz val="18"/>
      <color rgb="FF000000"/>
      <name val="INFOTEXT"/>
      <family val="1"/>
    </font>
    <font>
      <b/>
      <sz val="18"/>
      <color rgb="FF002060"/>
      <name val="INFOTEXT"/>
      <family val="1"/>
    </font>
    <font>
      <sz val="18"/>
      <color rgb="FF000000"/>
      <name val="INFOTEXT"/>
      <family val="1"/>
    </font>
    <font>
      <b/>
      <sz val="10"/>
      <color rgb="FF000000"/>
      <name val="INFOTEXT"/>
      <family val="1"/>
    </font>
    <font>
      <sz val="10"/>
      <color rgb="FF000000"/>
      <name val="INFOTEXT"/>
      <family val="1"/>
    </font>
    <font>
      <sz val="16"/>
      <color rgb="FF000000"/>
      <name val="INFOTEXT"/>
      <family val="1"/>
    </font>
    <font>
      <b/>
      <sz val="16"/>
      <color rgb="FF000000"/>
      <name val="INFOTEXT"/>
      <family val="1"/>
    </font>
    <font>
      <sz val="14"/>
      <color rgb="FF000000"/>
      <name val="INFOTEXT"/>
      <family val="1"/>
    </font>
    <font>
      <sz val="20"/>
      <color rgb="FF000000"/>
      <name val="INFOTEXT"/>
      <family val="1"/>
    </font>
    <font>
      <b/>
      <sz val="20"/>
      <color rgb="FF000000"/>
      <name val="INFOTEXT"/>
      <family val="1"/>
    </font>
    <font>
      <sz val="9"/>
      <color rgb="FF000000"/>
      <name val="INFOTEXT"/>
      <family val="1"/>
    </font>
    <font>
      <sz val="8"/>
      <color rgb="FF000000"/>
      <name val="INFOTEXT"/>
      <family val="1"/>
    </font>
  </fonts>
  <fills count="5">
    <fill>
      <patternFill patternType="none"/>
    </fill>
    <fill>
      <patternFill patternType="gray125"/>
    </fill>
    <fill>
      <patternFill patternType="solid">
        <fgColor rgb="FFBDD7EE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9BC2E6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4" fontId="8" fillId="3" borderId="1" xfId="1" applyFont="1" applyFill="1" applyBorder="1" applyAlignment="1">
      <alignment horizontal="center" vertical="center" wrapText="1"/>
    </xf>
    <xf numFmtId="44" fontId="10" fillId="4" borderId="1" xfId="1" applyFont="1" applyFill="1" applyBorder="1" applyAlignment="1">
      <alignment horizontal="right"/>
    </xf>
    <xf numFmtId="0" fontId="10" fillId="4" borderId="1" xfId="0" applyFont="1" applyFill="1" applyBorder="1" applyAlignment="1">
      <alignment horizontal="center"/>
    </xf>
    <xf numFmtId="0" fontId="11" fillId="0" borderId="0" xfId="0" applyFont="1" applyFill="1" applyBorder="1"/>
    <xf numFmtId="4" fontId="11" fillId="0" borderId="0" xfId="0" applyNumberFormat="1" applyFont="1" applyFill="1" applyBorder="1" applyAlignment="1">
      <alignment horizontal="left"/>
    </xf>
    <xf numFmtId="0" fontId="12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</xdr:row>
      <xdr:rowOff>114299</xdr:rowOff>
    </xdr:from>
    <xdr:to>
      <xdr:col>1</xdr:col>
      <xdr:colOff>352424</xdr:colOff>
      <xdr:row>7</xdr:row>
      <xdr:rowOff>76200</xdr:rowOff>
    </xdr:to>
    <xdr:pic>
      <xdr:nvPicPr>
        <xdr:cNvPr id="2" name="Imagen 3" descr="Logo Infotep">
          <a:extLst>
            <a:ext uri="{FF2B5EF4-FFF2-40B4-BE49-F238E27FC236}">
              <a16:creationId xmlns:a16="http://schemas.microsoft.com/office/drawing/2014/main" id="{1B99A5ED-966F-408C-BED0-F9DCB8F87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95299"/>
          <a:ext cx="1285874" cy="10287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1257300</xdr:colOff>
      <xdr:row>0</xdr:row>
      <xdr:rowOff>57150</xdr:rowOff>
    </xdr:from>
    <xdr:to>
      <xdr:col>4</xdr:col>
      <xdr:colOff>504825</xdr:colOff>
      <xdr:row>5</xdr:row>
      <xdr:rowOff>148956</xdr:rowOff>
    </xdr:to>
    <xdr:pic>
      <xdr:nvPicPr>
        <xdr:cNvPr id="3" name="Imagen 4" descr="ESCUDO NACIONAL 2">
          <a:extLst>
            <a:ext uri="{FF2B5EF4-FFF2-40B4-BE49-F238E27FC236}">
              <a16:creationId xmlns:a16="http://schemas.microsoft.com/office/drawing/2014/main" id="{86C06D01-E7CD-4A2B-A757-B6AED0EE3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7150"/>
          <a:ext cx="1152525" cy="1044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3EE7B-9F1F-4313-8597-AC56D9B2A2F3}">
  <dimension ref="A3:G31"/>
  <sheetViews>
    <sheetView showGridLines="0" tabSelected="1" zoomScale="70" zoomScaleNormal="70" workbookViewId="0">
      <selection activeCell="A26" sqref="A26"/>
    </sheetView>
  </sheetViews>
  <sheetFormatPr baseColWidth="10" defaultColWidth="11.42578125" defaultRowHeight="15"/>
  <cols>
    <col min="1" max="1" width="15.7109375" style="2" customWidth="1"/>
    <col min="2" max="2" width="26.28515625" style="2" customWidth="1"/>
    <col min="3" max="3" width="11.28515625" style="2" customWidth="1"/>
    <col min="4" max="4" width="28.5703125" style="2" customWidth="1"/>
    <col min="5" max="5" width="18.42578125" style="2" customWidth="1"/>
    <col min="6" max="6" width="40.42578125" style="2" customWidth="1"/>
    <col min="7" max="7" width="23.28515625" style="2" customWidth="1"/>
    <col min="8" max="16384" width="11.42578125" style="2"/>
  </cols>
  <sheetData>
    <row r="3" spans="1:7">
      <c r="A3" s="1"/>
      <c r="B3" s="1"/>
      <c r="C3" s="1"/>
      <c r="D3" s="1"/>
      <c r="E3" s="1"/>
      <c r="F3" s="1"/>
      <c r="G3" s="1"/>
    </row>
    <row r="4" spans="1:7">
      <c r="A4" s="1"/>
      <c r="B4" s="1"/>
      <c r="C4" s="1"/>
      <c r="D4" s="1"/>
      <c r="E4" s="1"/>
      <c r="F4" s="1"/>
      <c r="G4" s="1"/>
    </row>
    <row r="5" spans="1:7">
      <c r="A5" s="1"/>
      <c r="B5" s="1"/>
      <c r="C5" s="1"/>
      <c r="D5" s="1"/>
      <c r="E5" s="1"/>
      <c r="F5" s="1"/>
      <c r="G5" s="1"/>
    </row>
    <row r="6" spans="1:7">
      <c r="A6" s="1"/>
      <c r="B6" s="1"/>
      <c r="C6" s="1"/>
      <c r="D6" s="1"/>
      <c r="E6" s="1"/>
      <c r="F6" s="1"/>
      <c r="G6" s="1"/>
    </row>
    <row r="7" spans="1:7" ht="22.5">
      <c r="A7" s="23" t="s">
        <v>0</v>
      </c>
      <c r="B7" s="23"/>
      <c r="C7" s="23"/>
      <c r="D7" s="23"/>
      <c r="E7" s="23"/>
      <c r="F7" s="23"/>
      <c r="G7" s="23"/>
    </row>
    <row r="8" spans="1:7" ht="22.5">
      <c r="A8" s="24" t="s">
        <v>1</v>
      </c>
      <c r="B8" s="24"/>
      <c r="C8" s="24"/>
      <c r="D8" s="24"/>
      <c r="E8" s="24"/>
      <c r="F8" s="24"/>
      <c r="G8" s="24"/>
    </row>
    <row r="9" spans="1:7" ht="23.25">
      <c r="A9" s="25" t="s">
        <v>2</v>
      </c>
      <c r="B9" s="25"/>
      <c r="C9" s="25"/>
      <c r="D9" s="25"/>
      <c r="E9" s="25"/>
      <c r="F9" s="25"/>
      <c r="G9" s="25"/>
    </row>
    <row r="10" spans="1:7" ht="23.25">
      <c r="A10" s="25" t="s">
        <v>13</v>
      </c>
      <c r="B10" s="25"/>
      <c r="C10" s="25"/>
      <c r="D10" s="25"/>
      <c r="E10" s="25"/>
      <c r="F10" s="25"/>
      <c r="G10" s="25"/>
    </row>
    <row r="11" spans="1:7">
      <c r="A11" s="1"/>
      <c r="B11" s="1"/>
      <c r="C11" s="1"/>
      <c r="D11" s="1"/>
      <c r="E11" s="1"/>
      <c r="F11" s="1"/>
      <c r="G11" s="1"/>
    </row>
    <row r="12" spans="1:7" ht="26.25">
      <c r="A12" s="3" t="s">
        <v>3</v>
      </c>
      <c r="B12" s="4" t="s">
        <v>4</v>
      </c>
      <c r="C12" s="5" t="s">
        <v>5</v>
      </c>
      <c r="D12" s="5" t="s">
        <v>6</v>
      </c>
      <c r="E12" s="4" t="s">
        <v>7</v>
      </c>
      <c r="F12" s="5" t="s">
        <v>8</v>
      </c>
      <c r="G12" s="6" t="s">
        <v>9</v>
      </c>
    </row>
    <row r="13" spans="1:7" ht="48">
      <c r="A13" s="7">
        <v>44677</v>
      </c>
      <c r="B13" s="8" t="s">
        <v>14</v>
      </c>
      <c r="C13" s="9">
        <v>101065801</v>
      </c>
      <c r="D13" s="8" t="s">
        <v>15</v>
      </c>
      <c r="E13" s="10" t="s">
        <v>12</v>
      </c>
      <c r="F13" s="18" t="s">
        <v>16</v>
      </c>
      <c r="G13" s="11">
        <v>81967.210000000006</v>
      </c>
    </row>
    <row r="14" spans="1:7" ht="48">
      <c r="A14" s="7">
        <v>44677</v>
      </c>
      <c r="B14" s="8" t="s">
        <v>14</v>
      </c>
      <c r="C14" s="9">
        <v>101065801</v>
      </c>
      <c r="D14" s="8" t="s">
        <v>15</v>
      </c>
      <c r="E14" s="10" t="s">
        <v>12</v>
      </c>
      <c r="F14" s="18" t="s">
        <v>18</v>
      </c>
      <c r="G14" s="11">
        <v>78983.3</v>
      </c>
    </row>
    <row r="15" spans="1:7" ht="78.75">
      <c r="A15" s="7">
        <v>44678</v>
      </c>
      <c r="B15" s="8" t="s">
        <v>17</v>
      </c>
      <c r="C15" s="9">
        <v>101008067</v>
      </c>
      <c r="D15" s="8" t="s">
        <v>19</v>
      </c>
      <c r="E15" s="10" t="s">
        <v>12</v>
      </c>
      <c r="F15" s="19" t="s">
        <v>20</v>
      </c>
      <c r="G15" s="11">
        <v>18101.97</v>
      </c>
    </row>
    <row r="16" spans="1:7" ht="61.5" customHeight="1">
      <c r="A16" s="7">
        <v>44678</v>
      </c>
      <c r="B16" s="8" t="s">
        <v>17</v>
      </c>
      <c r="C16" s="9">
        <v>101599782</v>
      </c>
      <c r="D16" s="8" t="s">
        <v>21</v>
      </c>
      <c r="E16" s="10" t="s">
        <v>12</v>
      </c>
      <c r="F16" s="19" t="s">
        <v>22</v>
      </c>
      <c r="G16" s="11">
        <v>10053.6</v>
      </c>
    </row>
    <row r="17" spans="1:7" ht="90">
      <c r="A17" s="7">
        <v>44678</v>
      </c>
      <c r="B17" s="8" t="s">
        <v>17</v>
      </c>
      <c r="C17" s="9">
        <v>132115971</v>
      </c>
      <c r="D17" s="8" t="s">
        <v>23</v>
      </c>
      <c r="E17" s="10" t="s">
        <v>12</v>
      </c>
      <c r="F17" s="19" t="s">
        <v>24</v>
      </c>
      <c r="G17" s="11">
        <v>25429</v>
      </c>
    </row>
    <row r="18" spans="1:7" ht="90">
      <c r="A18" s="7">
        <v>44678</v>
      </c>
      <c r="B18" s="8" t="s">
        <v>17</v>
      </c>
      <c r="C18" s="9">
        <v>131483933</v>
      </c>
      <c r="D18" s="8" t="s">
        <v>25</v>
      </c>
      <c r="E18" s="10" t="s">
        <v>12</v>
      </c>
      <c r="F18" s="19" t="s">
        <v>26</v>
      </c>
      <c r="G18" s="11">
        <v>10407.6</v>
      </c>
    </row>
    <row r="19" spans="1:7" ht="90">
      <c r="A19" s="7">
        <v>44678</v>
      </c>
      <c r="B19" s="8" t="s">
        <v>17</v>
      </c>
      <c r="C19" s="9">
        <v>131483933</v>
      </c>
      <c r="D19" s="8" t="s">
        <v>25</v>
      </c>
      <c r="E19" s="10" t="s">
        <v>12</v>
      </c>
      <c r="F19" s="19" t="s">
        <v>27</v>
      </c>
      <c r="G19" s="11">
        <v>9369.2000000000007</v>
      </c>
    </row>
    <row r="20" spans="1:7" ht="33.75">
      <c r="A20" s="7">
        <v>44678</v>
      </c>
      <c r="B20" s="8" t="s">
        <v>17</v>
      </c>
      <c r="C20" s="9">
        <v>101008067</v>
      </c>
      <c r="D20" s="8" t="s">
        <v>19</v>
      </c>
      <c r="E20" s="10" t="s">
        <v>12</v>
      </c>
      <c r="F20" s="19" t="s">
        <v>28</v>
      </c>
      <c r="G20" s="11">
        <v>12942.88</v>
      </c>
    </row>
    <row r="21" spans="1:7" ht="45">
      <c r="A21" s="7">
        <v>44678</v>
      </c>
      <c r="B21" s="8" t="s">
        <v>17</v>
      </c>
      <c r="C21" s="9">
        <v>131932444</v>
      </c>
      <c r="D21" s="8" t="s">
        <v>29</v>
      </c>
      <c r="E21" s="10" t="s">
        <v>12</v>
      </c>
      <c r="F21" s="19" t="s">
        <v>30</v>
      </c>
      <c r="G21" s="11">
        <v>37878</v>
      </c>
    </row>
    <row r="22" spans="1:7" ht="68.25" customHeight="1">
      <c r="A22" s="7">
        <v>44678</v>
      </c>
      <c r="B22" s="8" t="s">
        <v>31</v>
      </c>
      <c r="C22" s="9">
        <v>401051788</v>
      </c>
      <c r="D22" s="8" t="s">
        <v>32</v>
      </c>
      <c r="E22" s="10" t="s">
        <v>33</v>
      </c>
      <c r="F22" s="8" t="s">
        <v>34</v>
      </c>
      <c r="G22" s="11">
        <v>159052.35</v>
      </c>
    </row>
    <row r="23" spans="1:7" ht="20.25">
      <c r="A23" s="26" t="s">
        <v>10</v>
      </c>
      <c r="B23" s="26"/>
      <c r="C23" s="26"/>
      <c r="D23" s="26"/>
      <c r="E23" s="26"/>
      <c r="F23" s="26"/>
      <c r="G23" s="12">
        <f>SUM(G13:G22)</f>
        <v>444185.11</v>
      </c>
    </row>
    <row r="24" spans="1:7" ht="20.25">
      <c r="A24" s="26" t="s">
        <v>11</v>
      </c>
      <c r="B24" s="26"/>
      <c r="C24" s="26"/>
      <c r="D24" s="26"/>
      <c r="E24" s="13">
        <v>10</v>
      </c>
      <c r="F24" s="14"/>
      <c r="G24" s="15"/>
    </row>
    <row r="25" spans="1:7" ht="26.25">
      <c r="A25" s="16"/>
      <c r="B25" s="16"/>
      <c r="C25" s="16"/>
      <c r="D25" s="16"/>
      <c r="E25" s="16"/>
      <c r="F25" s="14"/>
      <c r="G25" s="15"/>
    </row>
    <row r="26" spans="1:7" ht="26.25">
      <c r="A26" s="16"/>
      <c r="B26" s="16"/>
      <c r="C26" s="16"/>
      <c r="D26" s="16"/>
      <c r="E26" s="16"/>
      <c r="F26" s="14"/>
      <c r="G26" s="15"/>
    </row>
    <row r="27" spans="1:7" ht="26.25">
      <c r="A27" s="16"/>
      <c r="B27" s="16"/>
      <c r="C27" s="16"/>
      <c r="D27" s="16"/>
      <c r="E27" s="16"/>
      <c r="F27" s="14"/>
      <c r="G27" s="15"/>
    </row>
    <row r="28" spans="1:7" ht="26.25">
      <c r="A28" s="16"/>
      <c r="B28" s="16"/>
      <c r="C28" s="16"/>
      <c r="D28" s="16"/>
      <c r="E28" s="16"/>
      <c r="F28" s="14"/>
      <c r="G28" s="15"/>
    </row>
    <row r="29" spans="1:7" ht="26.25">
      <c r="A29" s="16"/>
      <c r="B29" s="20"/>
      <c r="C29" s="21"/>
      <c r="D29" s="21"/>
      <c r="E29" s="21"/>
      <c r="F29" s="14"/>
      <c r="G29" s="15"/>
    </row>
    <row r="30" spans="1:7" ht="26.25">
      <c r="A30" s="16"/>
      <c r="B30" s="22"/>
      <c r="C30" s="22"/>
      <c r="D30" s="22"/>
      <c r="E30" s="22"/>
      <c r="F30" s="14"/>
      <c r="G30" s="15"/>
    </row>
    <row r="31" spans="1:7" ht="26.25">
      <c r="A31" s="16"/>
      <c r="B31" s="22"/>
      <c r="C31" s="22"/>
      <c r="D31" s="22"/>
      <c r="E31" s="22"/>
      <c r="F31" s="14"/>
      <c r="G31" s="17"/>
    </row>
  </sheetData>
  <sortState ref="A13:G22">
    <sortCondition ref="A13"/>
  </sortState>
  <mergeCells count="9">
    <mergeCell ref="B29:E29"/>
    <mergeCell ref="B30:E30"/>
    <mergeCell ref="B31:E31"/>
    <mergeCell ref="A7:G7"/>
    <mergeCell ref="A8:G8"/>
    <mergeCell ref="A9:G9"/>
    <mergeCell ref="A10:G10"/>
    <mergeCell ref="A23:F23"/>
    <mergeCell ref="A24:D24"/>
  </mergeCells>
  <pageMargins left="0.7" right="0.7" top="0.75" bottom="0.7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Díaz Familia</dc:creator>
  <cp:lastModifiedBy>Pedro Santos</cp:lastModifiedBy>
  <dcterms:created xsi:type="dcterms:W3CDTF">2022-01-18T18:47:55Z</dcterms:created>
  <dcterms:modified xsi:type="dcterms:W3CDTF">2022-05-12T16:24:40Z</dcterms:modified>
</cp:coreProperties>
</file>