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3480" activeTab="0"/>
  </bookViews>
  <sheets>
    <sheet name="GER. REG 1982 -Ene- 2017" sheetId="1" r:id="rId1"/>
  </sheets>
  <definedNames>
    <definedName name="_xlnm.Print_Area" localSheetId="0">'GER. REG 1982 -Ene- 2017'!$A$1:$F$47</definedName>
  </definedNames>
  <calcPr fullCalcOnLoad="1"/>
</workbook>
</file>

<file path=xl/sharedStrings.xml><?xml version="1.0" encoding="utf-8"?>
<sst xmlns="http://schemas.openxmlformats.org/spreadsheetml/2006/main" count="14" uniqueCount="13">
  <si>
    <t>AÑOS</t>
  </si>
  <si>
    <t>CURSOS</t>
  </si>
  <si>
    <t>TOTAL</t>
  </si>
  <si>
    <t>HOMBRES</t>
  </si>
  <si>
    <t>MUJERES</t>
  </si>
  <si>
    <t>HORAS INSTRUCCIÓN</t>
  </si>
  <si>
    <t>FUENTE: INFOTEP. Depto. de Investigación y Estadísticas de Mercados Laborales.</t>
  </si>
  <si>
    <t>*Cifras Preliminares, en base al avance de ejecución mensual.</t>
  </si>
  <si>
    <t>PARTICIPANTES EGRESADOS</t>
  </si>
  <si>
    <t>NUMERO DE CURSOS, HORAS INSTRUCCIÓN Y PARTICIPANTES</t>
  </si>
  <si>
    <t>EGRESADOS POR SEXO, SEGÚN AÑOS</t>
  </si>
  <si>
    <t>INFOTEP</t>
  </si>
  <si>
    <t>1982  -  Enero - Junio 2017</t>
  </si>
</sst>
</file>

<file path=xl/styles.xml><?xml version="1.0" encoding="utf-8"?>
<styleSheet xmlns="http://schemas.openxmlformats.org/spreadsheetml/2006/main">
  <numFmts count="6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_-* #,##0.000\ _€_-;\-* #,##0.000\ _€_-;_-* &quot;-&quot;??\ _€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000000"/>
    <numFmt numFmtId="202" formatCode="0.000000"/>
    <numFmt numFmtId="203" formatCode="0.00000"/>
    <numFmt numFmtId="204" formatCode="0.0000"/>
    <numFmt numFmtId="205" formatCode="_-* #,##0.0\ _€_-;\-* #,##0.0\ _€_-;_-* &quot;-&quot;?\ _€_-;_-@_-"/>
    <numFmt numFmtId="206" formatCode="0.00000000000"/>
    <numFmt numFmtId="207" formatCode="0.0000000000"/>
    <numFmt numFmtId="208" formatCode="0.000000000"/>
    <numFmt numFmtId="209" formatCode="0.00000000"/>
    <numFmt numFmtId="210" formatCode="#,##0.0"/>
    <numFmt numFmtId="211" formatCode="_(* #,##0.000_);_(* \(#,##0.000\);_(* &quot;-&quot;??_);_(@_)"/>
    <numFmt numFmtId="212" formatCode="_-* #,##0.0000\ _€_-;\-* #,##0.0000\ _€_-;_-* &quot;-&quot;??\ _€_-;_-@_-"/>
    <numFmt numFmtId="213" formatCode="_(* #,##0.0000_);_(* \(#,##0.0000\);_(* &quot;-&quot;??_);_(@_)"/>
    <numFmt numFmtId="214" formatCode="_-* #,##0.000\ _€_-;\-* #,##0.000\ _€_-;_-* &quot;-&quot;???\ _€_-;_-@_-"/>
    <numFmt numFmtId="215" formatCode="_-* #,##0.0000\ _€_-;\-* #,##0.0000\ _€_-;_-* &quot;-&quot;????\ _€_-;_-@_-"/>
    <numFmt numFmtId="216" formatCode="#,##0.000"/>
    <numFmt numFmtId="217" formatCode="_-* #,##0.0_-;\-* #,##0.0_-;_-* &quot;-&quot;?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INFOTEXT"/>
      <family val="1"/>
    </font>
    <font>
      <b/>
      <sz val="8"/>
      <color indexed="8"/>
      <name val="INFOTEXT"/>
      <family val="1"/>
    </font>
    <font>
      <sz val="12"/>
      <name val="INFOTEXT"/>
      <family val="1"/>
    </font>
    <font>
      <b/>
      <sz val="12"/>
      <color indexed="8"/>
      <name val="INFOTEXT"/>
      <family val="1"/>
    </font>
    <font>
      <sz val="7"/>
      <name val="INFOTEXT"/>
      <family val="1"/>
    </font>
    <font>
      <sz val="10"/>
      <name val="INFOTEXT"/>
      <family val="1"/>
    </font>
    <font>
      <b/>
      <sz val="9"/>
      <name val="INFOTEXT"/>
      <family val="1"/>
    </font>
    <font>
      <b/>
      <sz val="7"/>
      <name val="INFOTEXT"/>
      <family val="1"/>
    </font>
    <font>
      <b/>
      <i/>
      <sz val="10"/>
      <name val="INFOTEXT"/>
      <family val="1"/>
    </font>
    <font>
      <sz val="8"/>
      <name val="INFOTEXT"/>
      <family val="1"/>
    </font>
    <font>
      <sz val="12"/>
      <color indexed="8"/>
      <name val="Arial"/>
      <family val="0"/>
    </font>
    <font>
      <sz val="4.5"/>
      <color indexed="8"/>
      <name val="Arial"/>
      <family val="0"/>
    </font>
    <font>
      <sz val="8"/>
      <color indexed="8"/>
      <name val="INFOTEXT"/>
      <family val="0"/>
    </font>
    <font>
      <sz val="5.05"/>
      <color indexed="8"/>
      <name val="Arial"/>
      <family val="0"/>
    </font>
    <font>
      <sz val="2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5" fillId="0" borderId="0" xfId="0" applyFont="1" applyAlignment="1">
      <alignment/>
    </xf>
    <xf numFmtId="195" fontId="7" fillId="0" borderId="10" xfId="49" applyNumberFormat="1" applyFont="1" applyBorder="1" applyAlignment="1">
      <alignment/>
    </xf>
    <xf numFmtId="195" fontId="7" fillId="0" borderId="11" xfId="49" applyNumberFormat="1" applyFont="1" applyBorder="1" applyAlignment="1">
      <alignment/>
    </xf>
    <xf numFmtId="195" fontId="7" fillId="0" borderId="12" xfId="49" applyNumberFormat="1" applyFont="1" applyBorder="1" applyAlignment="1" quotePrefix="1">
      <alignment horizontal="center"/>
    </xf>
    <xf numFmtId="195" fontId="7" fillId="0" borderId="13" xfId="49" applyNumberFormat="1" applyFont="1" applyBorder="1" applyAlignment="1" quotePrefix="1">
      <alignment horizontal="center"/>
    </xf>
    <xf numFmtId="195" fontId="7" fillId="0" borderId="14" xfId="49" applyNumberFormat="1" applyFont="1" applyBorder="1" applyAlignment="1">
      <alignment/>
    </xf>
    <xf numFmtId="195" fontId="7" fillId="0" borderId="15" xfId="49" applyNumberFormat="1" applyFont="1" applyBorder="1" applyAlignment="1">
      <alignment/>
    </xf>
    <xf numFmtId="195" fontId="7" fillId="0" borderId="16" xfId="49" applyNumberFormat="1" applyFont="1" applyBorder="1" applyAlignment="1">
      <alignment/>
    </xf>
    <xf numFmtId="195" fontId="7" fillId="0" borderId="17" xfId="49" applyNumberFormat="1" applyFont="1" applyBorder="1" applyAlignment="1">
      <alignment/>
    </xf>
    <xf numFmtId="195" fontId="7" fillId="0" borderId="18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95" fontId="8" fillId="36" borderId="22" xfId="49" applyNumberFormat="1" applyFont="1" applyFill="1" applyBorder="1" applyAlignment="1">
      <alignment/>
    </xf>
    <xf numFmtId="195" fontId="8" fillId="37" borderId="23" xfId="49" applyNumberFormat="1" applyFont="1" applyFill="1" applyBorder="1" applyAlignment="1">
      <alignment/>
    </xf>
    <xf numFmtId="195" fontId="8" fillId="38" borderId="24" xfId="49" applyNumberFormat="1" applyFont="1" applyFill="1" applyBorder="1" applyAlignment="1">
      <alignment/>
    </xf>
    <xf numFmtId="195" fontId="8" fillId="39" borderId="25" xfId="4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" fontId="14" fillId="0" borderId="27" xfId="0" applyNumberFormat="1" applyFont="1" applyBorder="1" applyAlignment="1">
      <alignment horizontal="center"/>
    </xf>
    <xf numFmtId="0" fontId="11" fillId="40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41" borderId="31" xfId="0" applyFont="1" applyFill="1" applyBorder="1" applyAlignment="1">
      <alignment horizontal="center" vertical="center"/>
    </xf>
    <xf numFmtId="0" fontId="6" fillId="42" borderId="32" xfId="0" applyFont="1" applyFill="1" applyBorder="1" applyAlignment="1">
      <alignment horizontal="center" vertical="center"/>
    </xf>
    <xf numFmtId="0" fontId="6" fillId="43" borderId="33" xfId="0" applyFont="1" applyFill="1" applyBorder="1" applyAlignment="1">
      <alignment horizontal="center" vertical="center"/>
    </xf>
    <xf numFmtId="0" fontId="6" fillId="44" borderId="34" xfId="0" applyFont="1" applyFill="1" applyBorder="1" applyAlignment="1">
      <alignment horizontal="center" vertical="center"/>
    </xf>
    <xf numFmtId="0" fontId="6" fillId="45" borderId="33" xfId="0" applyFont="1" applyFill="1" applyBorder="1" applyAlignment="1">
      <alignment horizontal="center" vertical="center" wrapText="1"/>
    </xf>
    <xf numFmtId="0" fontId="6" fillId="46" borderId="34" xfId="0" applyFont="1" applyFill="1" applyBorder="1" applyAlignment="1">
      <alignment horizontal="center" vertical="center" wrapText="1"/>
    </xf>
    <xf numFmtId="0" fontId="6" fillId="47" borderId="35" xfId="0" applyFont="1" applyFill="1" applyBorder="1" applyAlignment="1">
      <alignment horizontal="center"/>
    </xf>
    <xf numFmtId="0" fontId="6" fillId="48" borderId="36" xfId="0" applyFont="1" applyFill="1" applyBorder="1" applyAlignment="1">
      <alignment horizontal="center"/>
    </xf>
    <xf numFmtId="0" fontId="6" fillId="49" borderId="37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INFOTEP. NÚMERO DE PARTICIPANTES SEGUN SEXO,
1982 - 2016
</a:t>
            </a:r>
          </a:p>
        </c:rich>
      </c:tx>
      <c:layout>
        <c:manualLayout>
          <c:xMode val="factor"/>
          <c:yMode val="factor"/>
          <c:x val="0.01775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19"/>
          <c:w val="0.942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'GER. REG 1982 -Ene- 2017'!$E$7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1982 -Ene- 2017'!$E$8:$E$42</c:f>
              <c:numCache/>
            </c:numRef>
          </c:val>
          <c:smooth val="0"/>
        </c:ser>
        <c:ser>
          <c:idx val="1"/>
          <c:order val="1"/>
          <c:tx>
            <c:strRef>
              <c:f>'GER. REG 1982 -Ene- 2017'!$F$7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1982 -Ene- 2017'!$F$8:$F$42</c:f>
              <c:numCache/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68717"/>
        <c:crossesAt val="1"/>
        <c:crossBetween val="between"/>
        <c:dispUnits/>
      </c:valAx>
      <c:spPr>
        <a:gradFill rotWithShape="1">
          <a:gsLst>
            <a:gs pos="0">
              <a:srgbClr val="FAFCF7"/>
            </a:gs>
            <a:gs pos="5000">
              <a:srgbClr val="FAFCF7"/>
            </a:gs>
            <a:gs pos="55000">
              <a:srgbClr val="E2EBCF"/>
            </a:gs>
            <a:gs pos="92000">
              <a:srgbClr val="D2E0B4"/>
            </a:gs>
            <a:gs pos="100000">
              <a:srgbClr val="FFFF99"/>
            </a:gs>
            <a:gs pos="100000">
              <a:srgbClr val="D2E0B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63"/>
          <c:y val="0.9415"/>
          <c:w val="0.284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F7530"/>
        </a:gs>
        <a:gs pos="8000">
          <a:srgbClr val="D7E4BD"/>
        </a:gs>
        <a:gs pos="100000">
          <a:srgbClr val="D7E4BD"/>
        </a:gs>
      </a:gsLst>
      <a:path path="rect">
        <a:fillToRect l="50000" t="50000" r="50000" b="50000"/>
      </a:path>
    </a:gra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5</xdr:row>
      <xdr:rowOff>76200</xdr:rowOff>
    </xdr:from>
    <xdr:to>
      <xdr:col>15</xdr:col>
      <xdr:colOff>152400</xdr:colOff>
      <xdr:row>23</xdr:row>
      <xdr:rowOff>9525</xdr:rowOff>
    </xdr:to>
    <xdr:graphicFrame>
      <xdr:nvGraphicFramePr>
        <xdr:cNvPr id="1" name="Gráfico 1"/>
        <xdr:cNvGraphicFramePr/>
      </xdr:nvGraphicFramePr>
      <xdr:xfrm>
        <a:off x="6305550" y="781050"/>
        <a:ext cx="6515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7"/>
  <sheetViews>
    <sheetView tabSelected="1" zoomScale="130" zoomScaleNormal="130" zoomScaleSheetLayoutView="120" zoomScalePageLayoutView="0" workbookViewId="0" topLeftCell="A1">
      <selection activeCell="G44" sqref="G44:H44"/>
    </sheetView>
  </sheetViews>
  <sheetFormatPr defaultColWidth="11.421875" defaultRowHeight="12.75"/>
  <cols>
    <col min="1" max="1" width="10.140625" style="34" customWidth="1"/>
    <col min="2" max="2" width="13.28125" style="19" customWidth="1"/>
    <col min="3" max="3" width="16.421875" style="19" customWidth="1"/>
    <col min="4" max="4" width="13.8515625" style="19" customWidth="1"/>
    <col min="5" max="6" width="13.28125" style="19" customWidth="1"/>
    <col min="7" max="7" width="14.8515625" style="0" bestFit="1" customWidth="1"/>
    <col min="8" max="9" width="13.140625" style="0" customWidth="1"/>
  </cols>
  <sheetData>
    <row r="1" spans="1:6" ht="13.5">
      <c r="A1" s="36" t="s">
        <v>11</v>
      </c>
      <c r="B1" s="36"/>
      <c r="C1" s="36"/>
      <c r="D1" s="36"/>
      <c r="E1" s="36"/>
      <c r="F1" s="36"/>
    </row>
    <row r="2" spans="1:6" ht="13.5">
      <c r="A2" s="36" t="s">
        <v>9</v>
      </c>
      <c r="B2" s="36"/>
      <c r="C2" s="36"/>
      <c r="D2" s="36"/>
      <c r="E2" s="36"/>
      <c r="F2" s="36"/>
    </row>
    <row r="3" spans="1:6" ht="13.5">
      <c r="A3" s="36" t="s">
        <v>10</v>
      </c>
      <c r="B3" s="36"/>
      <c r="C3" s="36"/>
      <c r="D3" s="36"/>
      <c r="E3" s="36"/>
      <c r="F3" s="36"/>
    </row>
    <row r="4" spans="1:6" ht="15" customHeight="1" thickBot="1">
      <c r="A4" s="36" t="s">
        <v>12</v>
      </c>
      <c r="B4" s="36"/>
      <c r="C4" s="36"/>
      <c r="D4" s="36"/>
      <c r="E4" s="36"/>
      <c r="F4" s="36"/>
    </row>
    <row r="5" spans="1:6" ht="9" customHeight="1" hidden="1" thickBot="1">
      <c r="A5" s="27"/>
      <c r="B5" s="8"/>
      <c r="C5" s="8"/>
      <c r="D5" s="8"/>
      <c r="E5" s="8"/>
      <c r="F5" s="8"/>
    </row>
    <row r="6" spans="1:6" ht="17.25" customHeight="1" thickTop="1">
      <c r="A6" s="37" t="s">
        <v>0</v>
      </c>
      <c r="B6" s="39" t="s">
        <v>1</v>
      </c>
      <c r="C6" s="41" t="s">
        <v>5</v>
      </c>
      <c r="D6" s="43" t="s">
        <v>8</v>
      </c>
      <c r="E6" s="44"/>
      <c r="F6" s="45"/>
    </row>
    <row r="7" spans="1:6" ht="13.5" customHeight="1" thickBot="1">
      <c r="A7" s="38"/>
      <c r="B7" s="40"/>
      <c r="C7" s="42"/>
      <c r="D7" s="20" t="s">
        <v>2</v>
      </c>
      <c r="E7" s="21" t="s">
        <v>3</v>
      </c>
      <c r="F7" s="22" t="s">
        <v>4</v>
      </c>
    </row>
    <row r="8" spans="1:8" ht="18" customHeight="1">
      <c r="A8" s="28">
        <v>1982</v>
      </c>
      <c r="B8" s="9">
        <v>50</v>
      </c>
      <c r="C8" s="9">
        <v>5129</v>
      </c>
      <c r="D8" s="10">
        <v>899</v>
      </c>
      <c r="E8" s="11">
        <v>685</v>
      </c>
      <c r="F8" s="12">
        <v>214</v>
      </c>
      <c r="G8" s="6"/>
      <c r="H8" s="4"/>
    </row>
    <row r="9" spans="1:7" ht="18" customHeight="1">
      <c r="A9" s="29">
        <v>1983</v>
      </c>
      <c r="B9" s="9">
        <v>404</v>
      </c>
      <c r="C9" s="9">
        <v>32840</v>
      </c>
      <c r="D9" s="13">
        <f aca="true" t="shared" si="0" ref="D9:D41">E9+F9</f>
        <v>7330</v>
      </c>
      <c r="E9" s="14">
        <v>5507</v>
      </c>
      <c r="F9" s="15">
        <v>1823</v>
      </c>
      <c r="G9" s="6"/>
    </row>
    <row r="10" spans="1:7" ht="18" customHeight="1">
      <c r="A10" s="29">
        <v>1984</v>
      </c>
      <c r="B10" s="9">
        <v>566</v>
      </c>
      <c r="C10" s="9">
        <v>51852</v>
      </c>
      <c r="D10" s="13">
        <f t="shared" si="0"/>
        <v>9521</v>
      </c>
      <c r="E10" s="14">
        <v>7181</v>
      </c>
      <c r="F10" s="15">
        <v>2340</v>
      </c>
      <c r="G10" s="6"/>
    </row>
    <row r="11" spans="1:7" ht="18" customHeight="1">
      <c r="A11" s="29">
        <v>1985</v>
      </c>
      <c r="B11" s="9">
        <v>644</v>
      </c>
      <c r="C11" s="9">
        <v>61251</v>
      </c>
      <c r="D11" s="13">
        <f t="shared" si="0"/>
        <v>9309</v>
      </c>
      <c r="E11" s="14">
        <v>7336</v>
      </c>
      <c r="F11" s="15">
        <v>1973</v>
      </c>
      <c r="G11" s="6"/>
    </row>
    <row r="12" spans="1:7" ht="18" customHeight="1">
      <c r="A12" s="29">
        <v>1986</v>
      </c>
      <c r="B12" s="9">
        <v>636</v>
      </c>
      <c r="C12" s="9">
        <v>60967</v>
      </c>
      <c r="D12" s="13">
        <f t="shared" si="0"/>
        <v>9566</v>
      </c>
      <c r="E12" s="14">
        <v>7125</v>
      </c>
      <c r="F12" s="15">
        <v>2441</v>
      </c>
      <c r="G12" s="6"/>
    </row>
    <row r="13" spans="1:7" ht="18" customHeight="1">
      <c r="A13" s="29">
        <v>1987</v>
      </c>
      <c r="B13" s="9">
        <v>483</v>
      </c>
      <c r="C13" s="9">
        <v>46596</v>
      </c>
      <c r="D13" s="13">
        <f t="shared" si="0"/>
        <v>7386</v>
      </c>
      <c r="E13" s="14">
        <v>5432</v>
      </c>
      <c r="F13" s="15">
        <v>1954</v>
      </c>
      <c r="G13" s="6"/>
    </row>
    <row r="14" spans="1:7" ht="18" customHeight="1">
      <c r="A14" s="29">
        <v>1988</v>
      </c>
      <c r="B14" s="9">
        <v>822</v>
      </c>
      <c r="C14" s="9">
        <v>74176</v>
      </c>
      <c r="D14" s="13">
        <f t="shared" si="0"/>
        <v>12725</v>
      </c>
      <c r="E14" s="14">
        <v>8593</v>
      </c>
      <c r="F14" s="15">
        <v>4132</v>
      </c>
      <c r="G14" s="6"/>
    </row>
    <row r="15" spans="1:7" ht="18" customHeight="1">
      <c r="A15" s="29">
        <v>1989</v>
      </c>
      <c r="B15" s="9">
        <v>940</v>
      </c>
      <c r="C15" s="9">
        <v>73183</v>
      </c>
      <c r="D15" s="13">
        <f t="shared" si="0"/>
        <v>14852</v>
      </c>
      <c r="E15" s="14">
        <v>9824</v>
      </c>
      <c r="F15" s="15">
        <v>5028</v>
      </c>
      <c r="G15" s="6"/>
    </row>
    <row r="16" spans="1:7" ht="18" customHeight="1">
      <c r="A16" s="29">
        <v>1990</v>
      </c>
      <c r="B16" s="9">
        <v>1106</v>
      </c>
      <c r="C16" s="9">
        <v>113728</v>
      </c>
      <c r="D16" s="13">
        <f t="shared" si="0"/>
        <v>16209</v>
      </c>
      <c r="E16" s="14">
        <v>10659</v>
      </c>
      <c r="F16" s="15">
        <v>5550</v>
      </c>
      <c r="G16" s="6"/>
    </row>
    <row r="17" spans="1:7" ht="18" customHeight="1">
      <c r="A17" s="29">
        <v>1991</v>
      </c>
      <c r="B17" s="9">
        <v>1220</v>
      </c>
      <c r="C17" s="9">
        <v>127039</v>
      </c>
      <c r="D17" s="13">
        <f t="shared" si="0"/>
        <v>19278</v>
      </c>
      <c r="E17" s="14">
        <v>13278</v>
      </c>
      <c r="F17" s="15">
        <v>6000</v>
      </c>
      <c r="G17" s="6"/>
    </row>
    <row r="18" spans="1:7" ht="18" customHeight="1">
      <c r="A18" s="29">
        <v>1992</v>
      </c>
      <c r="B18" s="9">
        <v>1441</v>
      </c>
      <c r="C18" s="9">
        <v>178459</v>
      </c>
      <c r="D18" s="13">
        <f t="shared" si="0"/>
        <v>22774</v>
      </c>
      <c r="E18" s="14">
        <v>15287</v>
      </c>
      <c r="F18" s="15">
        <v>7487</v>
      </c>
      <c r="G18" s="6"/>
    </row>
    <row r="19" spans="1:7" ht="18" customHeight="1">
      <c r="A19" s="29">
        <v>1993</v>
      </c>
      <c r="B19" s="9">
        <v>2276</v>
      </c>
      <c r="C19" s="9">
        <v>289617</v>
      </c>
      <c r="D19" s="13">
        <f t="shared" si="0"/>
        <v>37871</v>
      </c>
      <c r="E19" s="14">
        <v>24879</v>
      </c>
      <c r="F19" s="15">
        <v>12992</v>
      </c>
      <c r="G19" s="6"/>
    </row>
    <row r="20" spans="1:7" ht="18" customHeight="1">
      <c r="A20" s="29">
        <v>1994</v>
      </c>
      <c r="B20" s="9">
        <v>3204</v>
      </c>
      <c r="C20" s="9">
        <v>373110</v>
      </c>
      <c r="D20" s="13">
        <f t="shared" si="0"/>
        <v>52600</v>
      </c>
      <c r="E20" s="14">
        <v>31337</v>
      </c>
      <c r="F20" s="15">
        <v>21263</v>
      </c>
      <c r="G20" s="6"/>
    </row>
    <row r="21" spans="1:8" ht="18" customHeight="1">
      <c r="A21" s="29">
        <v>1995</v>
      </c>
      <c r="B21" s="9">
        <v>3055</v>
      </c>
      <c r="C21" s="9">
        <v>370834</v>
      </c>
      <c r="D21" s="13">
        <f t="shared" si="0"/>
        <v>55320</v>
      </c>
      <c r="E21" s="14">
        <v>33706</v>
      </c>
      <c r="F21" s="15">
        <v>21614</v>
      </c>
      <c r="G21" s="6"/>
      <c r="H21" s="3"/>
    </row>
    <row r="22" spans="1:8" ht="18" customHeight="1">
      <c r="A22" s="29">
        <v>1996</v>
      </c>
      <c r="B22" s="9">
        <v>3321</v>
      </c>
      <c r="C22" s="9">
        <v>495888</v>
      </c>
      <c r="D22" s="13">
        <f t="shared" si="0"/>
        <v>58488</v>
      </c>
      <c r="E22" s="14">
        <v>33426</v>
      </c>
      <c r="F22" s="15">
        <v>25062</v>
      </c>
      <c r="G22" s="6"/>
      <c r="H22" s="3"/>
    </row>
    <row r="23" spans="1:8" ht="18" customHeight="1">
      <c r="A23" s="29">
        <v>1997</v>
      </c>
      <c r="B23" s="9">
        <v>4340</v>
      </c>
      <c r="C23" s="9">
        <v>582966</v>
      </c>
      <c r="D23" s="13">
        <f t="shared" si="0"/>
        <v>77290</v>
      </c>
      <c r="E23" s="14">
        <v>42984</v>
      </c>
      <c r="F23" s="15">
        <v>34306</v>
      </c>
      <c r="G23" s="6"/>
      <c r="H23" s="3"/>
    </row>
    <row r="24" spans="1:8" ht="18" customHeight="1">
      <c r="A24" s="30">
        <v>1998</v>
      </c>
      <c r="B24" s="9">
        <v>5141</v>
      </c>
      <c r="C24" s="9">
        <v>644108</v>
      </c>
      <c r="D24" s="16">
        <f t="shared" si="0"/>
        <v>92656</v>
      </c>
      <c r="E24" s="14">
        <v>52161</v>
      </c>
      <c r="F24" s="15">
        <v>40495</v>
      </c>
      <c r="G24" s="6"/>
      <c r="H24" s="3"/>
    </row>
    <row r="25" spans="1:8" ht="18" customHeight="1">
      <c r="A25" s="30">
        <v>1999</v>
      </c>
      <c r="B25" s="9">
        <v>6797</v>
      </c>
      <c r="C25" s="9">
        <v>757067</v>
      </c>
      <c r="D25" s="16">
        <f t="shared" si="0"/>
        <v>125322</v>
      </c>
      <c r="E25" s="14">
        <v>65049</v>
      </c>
      <c r="F25" s="15">
        <v>60273</v>
      </c>
      <c r="G25" s="6"/>
      <c r="H25" s="3"/>
    </row>
    <row r="26" spans="1:8" ht="18" customHeight="1">
      <c r="A26" s="30">
        <v>2000</v>
      </c>
      <c r="B26" s="9">
        <v>8423</v>
      </c>
      <c r="C26" s="9">
        <v>872527</v>
      </c>
      <c r="D26" s="16">
        <f t="shared" si="0"/>
        <v>151162</v>
      </c>
      <c r="E26" s="14">
        <v>75625</v>
      </c>
      <c r="F26" s="15">
        <v>75537</v>
      </c>
      <c r="G26" s="6"/>
      <c r="H26" s="3"/>
    </row>
    <row r="27" spans="1:8" ht="18" customHeight="1">
      <c r="A27" s="29">
        <v>2001</v>
      </c>
      <c r="B27" s="9">
        <v>10330</v>
      </c>
      <c r="C27" s="9">
        <v>1019201</v>
      </c>
      <c r="D27" s="13">
        <f t="shared" si="0"/>
        <v>189143</v>
      </c>
      <c r="E27" s="14">
        <v>93503</v>
      </c>
      <c r="F27" s="15">
        <v>95640</v>
      </c>
      <c r="G27" s="6"/>
      <c r="H27" s="3"/>
    </row>
    <row r="28" spans="1:8" ht="18" customHeight="1">
      <c r="A28" s="29">
        <v>2002</v>
      </c>
      <c r="B28" s="9">
        <v>12651</v>
      </c>
      <c r="C28" s="9">
        <v>1214017</v>
      </c>
      <c r="D28" s="13">
        <f t="shared" si="0"/>
        <v>226770</v>
      </c>
      <c r="E28" s="14">
        <v>106881</v>
      </c>
      <c r="F28" s="15">
        <v>119889</v>
      </c>
      <c r="G28" s="6"/>
      <c r="H28" s="3"/>
    </row>
    <row r="29" spans="1:8" ht="18" customHeight="1">
      <c r="A29" s="29">
        <v>2003</v>
      </c>
      <c r="B29" s="9">
        <v>13816</v>
      </c>
      <c r="C29" s="9">
        <v>1230339</v>
      </c>
      <c r="D29" s="13">
        <f t="shared" si="0"/>
        <v>246639</v>
      </c>
      <c r="E29" s="14">
        <v>118411</v>
      </c>
      <c r="F29" s="15">
        <v>128228</v>
      </c>
      <c r="G29" s="6"/>
      <c r="H29" s="3"/>
    </row>
    <row r="30" spans="1:8" ht="18" customHeight="1">
      <c r="A30" s="29">
        <v>2004</v>
      </c>
      <c r="B30" s="9">
        <v>13635</v>
      </c>
      <c r="C30" s="9">
        <v>1189711</v>
      </c>
      <c r="D30" s="13">
        <f t="shared" si="0"/>
        <v>243621</v>
      </c>
      <c r="E30" s="14">
        <v>115671</v>
      </c>
      <c r="F30" s="15">
        <v>127950</v>
      </c>
      <c r="G30" s="6"/>
      <c r="H30" s="3"/>
    </row>
    <row r="31" spans="1:8" ht="18" customHeight="1">
      <c r="A31" s="30">
        <v>2005</v>
      </c>
      <c r="B31" s="9">
        <v>15304</v>
      </c>
      <c r="C31" s="9">
        <v>1336075</v>
      </c>
      <c r="D31" s="13">
        <f t="shared" si="0"/>
        <v>264948</v>
      </c>
      <c r="E31" s="14">
        <v>123218</v>
      </c>
      <c r="F31" s="15">
        <v>141730</v>
      </c>
      <c r="G31" s="6"/>
      <c r="H31" s="3"/>
    </row>
    <row r="32" spans="1:8" ht="18" customHeight="1">
      <c r="A32" s="29">
        <v>2006</v>
      </c>
      <c r="B32" s="9">
        <v>14341</v>
      </c>
      <c r="C32" s="9">
        <v>1247460</v>
      </c>
      <c r="D32" s="13">
        <f t="shared" si="0"/>
        <v>249459</v>
      </c>
      <c r="E32" s="14">
        <v>116157</v>
      </c>
      <c r="F32" s="15">
        <v>133302</v>
      </c>
      <c r="G32" s="6"/>
      <c r="H32" s="3"/>
    </row>
    <row r="33" spans="1:8" ht="18" customHeight="1">
      <c r="A33" s="31">
        <v>2007</v>
      </c>
      <c r="B33" s="9">
        <v>15318</v>
      </c>
      <c r="C33" s="9">
        <v>1283640</v>
      </c>
      <c r="D33" s="16">
        <f t="shared" si="0"/>
        <v>290032</v>
      </c>
      <c r="E33" s="17">
        <v>149448</v>
      </c>
      <c r="F33" s="15">
        <v>140584</v>
      </c>
      <c r="G33" s="6"/>
      <c r="H33" s="3"/>
    </row>
    <row r="34" spans="1:8" ht="18" customHeight="1">
      <c r="A34" s="29">
        <v>2008</v>
      </c>
      <c r="B34" s="9">
        <v>16949</v>
      </c>
      <c r="C34" s="9">
        <v>1350248</v>
      </c>
      <c r="D34" s="13">
        <f t="shared" si="0"/>
        <v>314332</v>
      </c>
      <c r="E34" s="14">
        <v>159007</v>
      </c>
      <c r="F34" s="15">
        <v>155325</v>
      </c>
      <c r="G34" s="6"/>
      <c r="H34" s="3"/>
    </row>
    <row r="35" spans="1:8" ht="18" customHeight="1">
      <c r="A35" s="29">
        <v>2009</v>
      </c>
      <c r="B35" s="9">
        <v>19193</v>
      </c>
      <c r="C35" s="9">
        <v>1459469</v>
      </c>
      <c r="D35" s="13">
        <f t="shared" si="0"/>
        <v>359428</v>
      </c>
      <c r="E35" s="14">
        <v>177884</v>
      </c>
      <c r="F35" s="15">
        <v>181544</v>
      </c>
      <c r="G35" s="6"/>
      <c r="H35" s="3"/>
    </row>
    <row r="36" spans="1:8" ht="18" customHeight="1">
      <c r="A36" s="29">
        <v>2010</v>
      </c>
      <c r="B36" s="9">
        <v>20011</v>
      </c>
      <c r="C36" s="9">
        <v>1504880</v>
      </c>
      <c r="D36" s="13">
        <f t="shared" si="0"/>
        <v>371412</v>
      </c>
      <c r="E36" s="14">
        <v>177658</v>
      </c>
      <c r="F36" s="15">
        <v>193754</v>
      </c>
      <c r="G36" s="6"/>
      <c r="H36" s="3"/>
    </row>
    <row r="37" spans="1:8" ht="18" customHeight="1">
      <c r="A37" s="29">
        <v>2011</v>
      </c>
      <c r="B37" s="9">
        <v>21215</v>
      </c>
      <c r="C37" s="9">
        <v>1614136</v>
      </c>
      <c r="D37" s="13">
        <f t="shared" si="0"/>
        <v>391445</v>
      </c>
      <c r="E37" s="14">
        <v>195283</v>
      </c>
      <c r="F37" s="15">
        <v>196162</v>
      </c>
      <c r="G37" s="6"/>
      <c r="H37" s="3"/>
    </row>
    <row r="38" spans="1:8" ht="18" customHeight="1">
      <c r="A38" s="29">
        <v>2012</v>
      </c>
      <c r="B38" s="9">
        <v>25087</v>
      </c>
      <c r="C38" s="9">
        <v>1909433</v>
      </c>
      <c r="D38" s="13">
        <f t="shared" si="0"/>
        <v>464515</v>
      </c>
      <c r="E38" s="14">
        <v>217269</v>
      </c>
      <c r="F38" s="15">
        <v>247246</v>
      </c>
      <c r="G38" s="6"/>
      <c r="H38" s="3"/>
    </row>
    <row r="39" spans="1:8" ht="18" customHeight="1">
      <c r="A39" s="29">
        <v>2013</v>
      </c>
      <c r="B39" s="9">
        <v>29563</v>
      </c>
      <c r="C39" s="9">
        <v>2296584</v>
      </c>
      <c r="D39" s="13">
        <f t="shared" si="0"/>
        <v>550944</v>
      </c>
      <c r="E39" s="14">
        <v>252634</v>
      </c>
      <c r="F39" s="15">
        <v>298310</v>
      </c>
      <c r="G39" s="6"/>
      <c r="H39" s="3"/>
    </row>
    <row r="40" spans="1:8" ht="18" customHeight="1">
      <c r="A40" s="29">
        <v>2014</v>
      </c>
      <c r="B40" s="9">
        <v>33304</v>
      </c>
      <c r="C40" s="9">
        <v>2558332</v>
      </c>
      <c r="D40" s="13">
        <f t="shared" si="0"/>
        <v>601455</v>
      </c>
      <c r="E40" s="14">
        <v>273982</v>
      </c>
      <c r="F40" s="15">
        <v>327473</v>
      </c>
      <c r="G40" s="6"/>
      <c r="H40" s="3"/>
    </row>
    <row r="41" spans="1:8" ht="18" customHeight="1">
      <c r="A41" s="29">
        <v>2015</v>
      </c>
      <c r="B41" s="9">
        <v>32924</v>
      </c>
      <c r="C41" s="9">
        <v>2635542</v>
      </c>
      <c r="D41" s="13">
        <f t="shared" si="0"/>
        <v>649800</v>
      </c>
      <c r="E41" s="14">
        <v>294228</v>
      </c>
      <c r="F41" s="15">
        <v>355572</v>
      </c>
      <c r="G41" s="6"/>
      <c r="H41" s="3"/>
    </row>
    <row r="42" spans="1:8" ht="18" customHeight="1">
      <c r="A42" s="29">
        <v>2016</v>
      </c>
      <c r="B42" s="9">
        <v>35207</v>
      </c>
      <c r="C42" s="9">
        <v>2919761</v>
      </c>
      <c r="D42" s="13">
        <f>E42+F42</f>
        <v>694388</v>
      </c>
      <c r="E42" s="14">
        <v>315299</v>
      </c>
      <c r="F42" s="15">
        <v>379089</v>
      </c>
      <c r="G42" s="6"/>
      <c r="H42" s="3"/>
    </row>
    <row r="43" spans="1:8" ht="18" customHeight="1">
      <c r="A43" s="32">
        <v>42887</v>
      </c>
      <c r="B43" s="9">
        <v>16257</v>
      </c>
      <c r="C43" s="9">
        <v>1164250</v>
      </c>
      <c r="D43" s="13">
        <f>E43+F43</f>
        <v>325199</v>
      </c>
      <c r="E43" s="14">
        <v>155700</v>
      </c>
      <c r="F43" s="15">
        <v>169499</v>
      </c>
      <c r="G43" s="6"/>
      <c r="H43" s="3"/>
    </row>
    <row r="44" spans="1:12" s="2" customFormat="1" ht="21" customHeight="1" thickBot="1">
      <c r="A44" s="33" t="s">
        <v>2</v>
      </c>
      <c r="B44" s="23">
        <f>SUM(B8:B43)</f>
        <v>389974</v>
      </c>
      <c r="C44" s="23">
        <f>SUM(C8:C43)</f>
        <v>33144415</v>
      </c>
      <c r="D44" s="24">
        <f>SUM(D8:D43)</f>
        <v>7214088</v>
      </c>
      <c r="E44" s="25">
        <f>SUM(E8:E43)</f>
        <v>3492307</v>
      </c>
      <c r="F44" s="26">
        <f>SUM(F8:F43)</f>
        <v>3721781</v>
      </c>
      <c r="G44" s="7"/>
      <c r="H44" s="7"/>
      <c r="I44"/>
      <c r="J44"/>
      <c r="K44"/>
      <c r="L44"/>
    </row>
    <row r="45" spans="1:12" s="1" customFormat="1" ht="12" customHeight="1" thickTop="1">
      <c r="A45" s="46" t="s">
        <v>6</v>
      </c>
      <c r="B45" s="46"/>
      <c r="C45" s="46"/>
      <c r="D45" s="46"/>
      <c r="E45" s="46"/>
      <c r="F45" s="46"/>
      <c r="G45" s="5"/>
      <c r="H45" s="3"/>
      <c r="I45"/>
      <c r="J45"/>
      <c r="K45"/>
      <c r="L45"/>
    </row>
    <row r="46" spans="1:12" s="1" customFormat="1" ht="9.75" customHeight="1">
      <c r="A46" s="35" t="s">
        <v>7</v>
      </c>
      <c r="B46" s="35"/>
      <c r="C46" s="35"/>
      <c r="D46" s="35"/>
      <c r="E46" s="35"/>
      <c r="F46" s="35"/>
      <c r="H46" s="3"/>
      <c r="I46"/>
      <c r="J46"/>
      <c r="K46"/>
      <c r="L46"/>
    </row>
    <row r="47" spans="1:12" s="1" customFormat="1" ht="9.75" customHeight="1">
      <c r="A47" s="18"/>
      <c r="B47" s="18"/>
      <c r="C47" s="18"/>
      <c r="D47" s="18"/>
      <c r="E47" s="18"/>
      <c r="F47" s="18"/>
      <c r="H47" s="3"/>
      <c r="I47"/>
      <c r="J47"/>
      <c r="K47"/>
      <c r="L47"/>
    </row>
  </sheetData>
  <sheetProtection/>
  <mergeCells count="10">
    <mergeCell ref="A1:F1"/>
    <mergeCell ref="A2:F2"/>
    <mergeCell ref="A3:F3"/>
    <mergeCell ref="A4:F4"/>
    <mergeCell ref="A6:A7"/>
    <mergeCell ref="B6:B7"/>
    <mergeCell ref="C6:C7"/>
    <mergeCell ref="D6:F6"/>
    <mergeCell ref="A45:F45"/>
    <mergeCell ref="A46:F46"/>
  </mergeCells>
  <printOptions/>
  <pageMargins left="1.220472440944882" right="0.7480314960629921" top="0.8661417322834646" bottom="0.984251968503937" header="0" footer="0"/>
  <pageSetup horizontalDpi="600" verticalDpi="6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Nancy Salcedo</cp:lastModifiedBy>
  <cp:lastPrinted>2017-01-19T20:30:02Z</cp:lastPrinted>
  <dcterms:created xsi:type="dcterms:W3CDTF">1999-05-05T13:37:21Z</dcterms:created>
  <dcterms:modified xsi:type="dcterms:W3CDTF">2017-07-07T17:35:24Z</dcterms:modified>
  <cp:category/>
  <cp:version/>
  <cp:contentType/>
  <cp:contentStatus/>
</cp:coreProperties>
</file>